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6 ...septiků objektů ve správě OŘ Ostrava - 20242025 - oblast Přerovsko - AS\01_ZD\Díl 2 Rámcová dohoda včetně příloh\"/>
    </mc:Choice>
  </mc:AlternateContent>
  <xr:revisionPtr revIDLastSave="0" documentId="13_ncr:1_{1ED802E7-10C1-42AF-87DB-5F9622FFFE3A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výkaz výměr" sheetId="7" r:id="rId1"/>
  </sheets>
  <calcPr calcId="191029"/>
</workbook>
</file>

<file path=xl/calcChain.xml><?xml version="1.0" encoding="utf-8"?>
<calcChain xmlns="http://schemas.openxmlformats.org/spreadsheetml/2006/main">
  <c r="J19" i="7" l="1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J5" i="7" l="1"/>
  <c r="G5" i="7" l="1"/>
  <c r="G20" i="7" l="1"/>
  <c r="J20" i="7"/>
  <c r="D5" i="7"/>
  <c r="D20" i="7" l="1"/>
  <c r="K3" i="7" s="1"/>
  <c r="K21" i="7" l="1"/>
</calcChain>
</file>

<file path=xl/sharedStrings.xml><?xml version="1.0" encoding="utf-8"?>
<sst xmlns="http://schemas.openxmlformats.org/spreadsheetml/2006/main" count="40" uniqueCount="38">
  <si>
    <t>Kč bez DPH/celkem</t>
  </si>
  <si>
    <t>Kč bez DPH/15min</t>
  </si>
  <si>
    <t>Kč bez DPH/m³</t>
  </si>
  <si>
    <t>OBLAST</t>
  </si>
  <si>
    <t>celkem</t>
  </si>
  <si>
    <t>PŘEROVSKO</t>
  </si>
  <si>
    <t>Dluhonice výhybna (49° 27' 4.92500000",17° 24' 7.61200000")</t>
  </si>
  <si>
    <r>
      <t xml:space="preserve">Hranice na Moravě TNS (49° 34' 5.57616000",17° 44' 25.80396000")
</t>
    </r>
    <r>
      <rPr>
        <i/>
        <sz val="8"/>
        <color theme="1"/>
        <rFont val="Arial"/>
        <family val="2"/>
        <charset val="238"/>
      </rPr>
      <t xml:space="preserve">           </t>
    </r>
  </si>
  <si>
    <t xml:space="preserve">Hustopeče n.B. VB (49° 31' 25.24590840",17° 51' 51.70765680")
</t>
  </si>
  <si>
    <t xml:space="preserve">Kojetín stavědlo 1 (49° 20' 47.61300000",17° 18' 29.77600000")
</t>
  </si>
  <si>
    <t xml:space="preserve">Lhotka n.B. VB (49° 30' 13.61886120",17° 55' 58.50076800")
</t>
  </si>
  <si>
    <t>Brodek u Přerova VB (49° 28' 55.83617040",17° 20' 15.58511160")</t>
  </si>
  <si>
    <t xml:space="preserve">Prosenice měnírna (49° 30' 7.03700000",17° 29' 39.96900000")
</t>
  </si>
  <si>
    <t xml:space="preserve">Přerov stavědlo č.1 (49° 26' 25.95000000",17° 27' 3.39700000")
</t>
  </si>
  <si>
    <t>Přerov stavědlo č.9 (49° 25' 50.10400000",17° 27' 5.38400000")</t>
  </si>
  <si>
    <t>Přerov stavědlo č.3 (49° 26' 1.41500000",17° 27' 1.20500000")</t>
  </si>
  <si>
    <t>Přerov - přečerpávací stanice u provozního střediska (49° 26' 29.32303920",17° 27' 9.06695640")</t>
  </si>
  <si>
    <t>Říkovice měnírna (49° 22' 38.03600000",17° 27' 12.27600000")</t>
  </si>
  <si>
    <t>Říkovice RZZ (49° 22' 45.46700000",17° 27' 13.47700000")</t>
  </si>
  <si>
    <t>Říkovice VB (49° 22' 44.07655440",17° 27' 12.77527680")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</si>
  <si>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</si>
  <si>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</si>
  <si>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</si>
  <si>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</si>
  <si>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</si>
  <si>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</si>
  <si>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</si>
  <si>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</si>
  <si>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</si>
  <si>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</si>
  <si>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</si>
  <si>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CELKEM</t>
  </si>
  <si>
    <t>Předpokládaný počet jízd k objektu za 
2 roky</t>
  </si>
  <si>
    <t>Předpokládaný počet 15min cyklů za 2 roky</t>
  </si>
  <si>
    <t>Předpokládané množství na ČOV/m³ za 
2 roky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</si>
  <si>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</si>
  <si>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</si>
  <si>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K21)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</si>
</sst>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8"/>
      <color theme="1"/>
      <name val="Arial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</cellStyleXfs>
  <cellXfs count="61">
    <xf numFmtId="0" fontId="0" fillId="0" borderId="0" xfId="0"/>
    <xf numFmtId="4" fontId="5" fillId="0" borderId="0" xfId="0" applyNumberFormat="1" applyFont="1" applyFill="1" applyBorder="1" applyAlignment="1">
      <alignment horizontal="right"/>
    </xf>
    <xf numFmtId="0" fontId="0" fillId="0" borderId="0" xfId="0"/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left" vertical="top" wrapText="1"/>
    </xf>
    <xf numFmtId="0" fontId="12" fillId="4" borderId="12" xfId="0" applyFont="1" applyFill="1" applyBorder="1" applyAlignment="1">
      <alignment horizontal="center" vertical="center" wrapText="1"/>
    </xf>
    <xf numFmtId="0" fontId="0" fillId="5" borderId="0" xfId="0" applyFill="1"/>
    <xf numFmtId="4" fontId="7" fillId="3" borderId="16" xfId="0" applyNumberFormat="1" applyFont="1" applyFill="1" applyBorder="1" applyAlignment="1">
      <alignment horizontal="left" vertical="center" wrapText="1"/>
    </xf>
    <xf numFmtId="0" fontId="4" fillId="3" borderId="17" xfId="0" applyFont="1" applyFill="1" applyBorder="1"/>
    <xf numFmtId="4" fontId="4" fillId="3" borderId="17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/>
    <xf numFmtId="0" fontId="16" fillId="0" borderId="19" xfId="0" applyFont="1" applyBorder="1"/>
    <xf numFmtId="0" fontId="0" fillId="0" borderId="20" xfId="0" applyBorder="1"/>
    <xf numFmtId="0" fontId="0" fillId="0" borderId="21" xfId="0" applyBorder="1"/>
    <xf numFmtId="4" fontId="15" fillId="0" borderId="22" xfId="0" applyNumberFormat="1" applyFont="1" applyBorder="1" applyAlignment="1">
      <alignment horizontal="left" vertical="center" wrapText="1"/>
    </xf>
    <xf numFmtId="0" fontId="0" fillId="0" borderId="1" xfId="0" applyBorder="1"/>
    <xf numFmtId="0" fontId="13" fillId="5" borderId="4" xfId="0" applyFont="1" applyFill="1" applyBorder="1"/>
    <xf numFmtId="0" fontId="13" fillId="0" borderId="4" xfId="0" applyFont="1" applyBorder="1"/>
    <xf numFmtId="0" fontId="13" fillId="0" borderId="5" xfId="0" applyFont="1" applyBorder="1"/>
    <xf numFmtId="0" fontId="0" fillId="0" borderId="2" xfId="0" applyBorder="1"/>
    <xf numFmtId="0" fontId="0" fillId="0" borderId="3" xfId="0" applyBorder="1"/>
    <xf numFmtId="4" fontId="18" fillId="3" borderId="10" xfId="0" applyNumberFormat="1" applyFont="1" applyFill="1" applyBorder="1" applyAlignment="1">
      <alignment horizontal="left" vertical="center"/>
    </xf>
    <xf numFmtId="4" fontId="17" fillId="3" borderId="10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right" vertical="center"/>
    </xf>
    <xf numFmtId="0" fontId="11" fillId="0" borderId="29" xfId="0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4" fontId="13" fillId="0" borderId="31" xfId="0" applyNumberFormat="1" applyFont="1" applyBorder="1" applyAlignment="1">
      <alignment horizontal="right" vertical="center"/>
    </xf>
    <xf numFmtId="0" fontId="13" fillId="0" borderId="2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29" xfId="0" applyFont="1" applyBorder="1" applyAlignment="1">
      <alignment horizontal="center" vertical="center"/>
    </xf>
    <xf numFmtId="4" fontId="12" fillId="0" borderId="32" xfId="0" applyNumberFormat="1" applyFont="1" applyBorder="1" applyAlignment="1">
      <alignment horizontal="center" vertical="center"/>
    </xf>
    <xf numFmtId="4" fontId="12" fillId="0" borderId="33" xfId="0" applyNumberFormat="1" applyFont="1" applyBorder="1" applyAlignment="1">
      <alignment horizontal="center" vertical="center"/>
    </xf>
    <xf numFmtId="4" fontId="12" fillId="0" borderId="33" xfId="0" applyNumberFormat="1" applyFont="1" applyBorder="1" applyAlignment="1">
      <alignment horizontal="right" vertical="center"/>
    </xf>
    <xf numFmtId="0" fontId="11" fillId="0" borderId="22" xfId="0" applyFont="1" applyBorder="1" applyAlignment="1">
      <alignment horizontal="center"/>
    </xf>
    <xf numFmtId="4" fontId="13" fillId="0" borderId="34" xfId="0" applyNumberFormat="1" applyFont="1" applyBorder="1" applyAlignment="1">
      <alignment horizontal="right" vertical="center"/>
    </xf>
    <xf numFmtId="4" fontId="14" fillId="5" borderId="27" xfId="0" applyNumberFormat="1" applyFont="1" applyFill="1" applyBorder="1" applyAlignment="1">
      <alignment horizontal="center" vertical="center"/>
    </xf>
    <xf numFmtId="4" fontId="12" fillId="4" borderId="23" xfId="0" applyNumberFormat="1" applyFont="1" applyFill="1" applyBorder="1" applyAlignment="1">
      <alignment horizontal="center" vertical="center"/>
    </xf>
    <xf numFmtId="4" fontId="12" fillId="4" borderId="35" xfId="0" applyNumberFormat="1" applyFont="1" applyFill="1" applyBorder="1" applyAlignment="1">
      <alignment horizontal="center" vertical="center"/>
    </xf>
    <xf numFmtId="4" fontId="12" fillId="4" borderId="24" xfId="0" applyNumberFormat="1" applyFont="1" applyFill="1" applyBorder="1" applyAlignment="1">
      <alignment horizontal="center" vertical="center"/>
    </xf>
    <xf numFmtId="4" fontId="12" fillId="4" borderId="23" xfId="0" applyNumberFormat="1" applyFont="1" applyFill="1" applyBorder="1" applyAlignment="1">
      <alignment horizontal="center" vertical="center" wrapText="1"/>
    </xf>
    <xf numFmtId="4" fontId="12" fillId="4" borderId="24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s="2" customFormat="1" ht="48" customHeight="1" x14ac:dyDescent="0.2">
      <c r="A1" s="13" t="s">
        <v>3</v>
      </c>
      <c r="B1" s="58" t="s">
        <v>36</v>
      </c>
      <c r="C1" s="59"/>
      <c r="D1" s="60"/>
      <c r="E1" s="58" t="s">
        <v>21</v>
      </c>
      <c r="F1" s="59"/>
      <c r="G1" s="60"/>
      <c r="H1" s="58" t="s">
        <v>22</v>
      </c>
      <c r="I1" s="59"/>
      <c r="J1" s="59"/>
      <c r="K1" s="56" t="s">
        <v>35</v>
      </c>
    </row>
    <row r="2" spans="1:11" s="2" customFormat="1" ht="45.75" thickBot="1" x14ac:dyDescent="0.25">
      <c r="A2" s="7" t="s">
        <v>20</v>
      </c>
      <c r="B2" s="3" t="s">
        <v>32</v>
      </c>
      <c r="C2" s="4" t="s">
        <v>23</v>
      </c>
      <c r="D2" s="5" t="s">
        <v>0</v>
      </c>
      <c r="E2" s="6" t="s">
        <v>33</v>
      </c>
      <c r="F2" s="4" t="s">
        <v>1</v>
      </c>
      <c r="G2" s="5" t="s">
        <v>0</v>
      </c>
      <c r="H2" s="3" t="s">
        <v>34</v>
      </c>
      <c r="I2" s="4" t="s">
        <v>2</v>
      </c>
      <c r="J2" s="4" t="s">
        <v>0</v>
      </c>
      <c r="K2" s="57"/>
    </row>
    <row r="3" spans="1:11" s="2" customFormat="1" ht="14.1" customHeight="1" x14ac:dyDescent="0.2">
      <c r="A3" s="8"/>
      <c r="B3" s="33"/>
      <c r="C3" s="34"/>
      <c r="D3" s="35"/>
      <c r="E3" s="43"/>
      <c r="F3" s="34"/>
      <c r="G3" s="35"/>
      <c r="H3" s="43"/>
      <c r="I3" s="34"/>
      <c r="J3" s="47"/>
      <c r="K3" s="53">
        <f>D20+G20+J20</f>
        <v>0</v>
      </c>
    </row>
    <row r="4" spans="1:11" s="2" customFormat="1" ht="14.1" customHeight="1" x14ac:dyDescent="0.2">
      <c r="A4" s="8" t="s">
        <v>5</v>
      </c>
      <c r="B4" s="36"/>
      <c r="C4" s="37"/>
      <c r="D4" s="38"/>
      <c r="E4" s="44"/>
      <c r="F4" s="37"/>
      <c r="G4" s="38"/>
      <c r="H4" s="44"/>
      <c r="I4" s="37"/>
      <c r="J4" s="48"/>
      <c r="K4" s="54"/>
    </row>
    <row r="5" spans="1:11" s="2" customFormat="1" ht="14.1" customHeight="1" x14ac:dyDescent="0.2">
      <c r="A5" s="9" t="s">
        <v>11</v>
      </c>
      <c r="B5" s="36">
        <v>2</v>
      </c>
      <c r="C5" s="52"/>
      <c r="D5" s="39">
        <f>B5*C5</f>
        <v>0</v>
      </c>
      <c r="E5" s="45">
        <v>4</v>
      </c>
      <c r="F5" s="52"/>
      <c r="G5" s="39">
        <f t="shared" ref="G5:G19" si="0">E5*F5</f>
        <v>0</v>
      </c>
      <c r="H5" s="45">
        <v>22</v>
      </c>
      <c r="I5" s="52"/>
      <c r="J5" s="49">
        <f t="shared" ref="J5:J19" si="1">H5*I5</f>
        <v>0</v>
      </c>
      <c r="K5" s="54"/>
    </row>
    <row r="6" spans="1:11" s="2" customFormat="1" ht="14.1" customHeight="1" x14ac:dyDescent="0.2">
      <c r="A6" s="9" t="s">
        <v>6</v>
      </c>
      <c r="B6" s="36">
        <v>2</v>
      </c>
      <c r="C6" s="52"/>
      <c r="D6" s="39">
        <f t="shared" ref="D6:D19" si="2">B6*C6</f>
        <v>0</v>
      </c>
      <c r="E6" s="45">
        <v>4</v>
      </c>
      <c r="F6" s="52"/>
      <c r="G6" s="39">
        <f t="shared" si="0"/>
        <v>0</v>
      </c>
      <c r="H6" s="45">
        <v>20</v>
      </c>
      <c r="I6" s="52"/>
      <c r="J6" s="49">
        <f t="shared" si="1"/>
        <v>0</v>
      </c>
      <c r="K6" s="54"/>
    </row>
    <row r="7" spans="1:11" s="2" customFormat="1" ht="14.1" customHeight="1" x14ac:dyDescent="0.2">
      <c r="A7" s="9" t="s">
        <v>7</v>
      </c>
      <c r="B7" s="36">
        <v>2</v>
      </c>
      <c r="C7" s="52"/>
      <c r="D7" s="39">
        <f t="shared" si="2"/>
        <v>0</v>
      </c>
      <c r="E7" s="45">
        <v>4</v>
      </c>
      <c r="F7" s="52"/>
      <c r="G7" s="39">
        <f t="shared" si="0"/>
        <v>0</v>
      </c>
      <c r="H7" s="45">
        <v>24</v>
      </c>
      <c r="I7" s="52"/>
      <c r="J7" s="49">
        <f t="shared" si="1"/>
        <v>0</v>
      </c>
      <c r="K7" s="54"/>
    </row>
    <row r="8" spans="1:11" s="2" customFormat="1" ht="14.1" customHeight="1" x14ac:dyDescent="0.2">
      <c r="A8" s="9" t="s">
        <v>8</v>
      </c>
      <c r="B8" s="36">
        <v>8</v>
      </c>
      <c r="C8" s="52"/>
      <c r="D8" s="39">
        <f t="shared" si="2"/>
        <v>0</v>
      </c>
      <c r="E8" s="45">
        <v>24</v>
      </c>
      <c r="F8" s="52"/>
      <c r="G8" s="39">
        <f t="shared" si="0"/>
        <v>0</v>
      </c>
      <c r="H8" s="50">
        <v>60</v>
      </c>
      <c r="I8" s="52"/>
      <c r="J8" s="49">
        <f t="shared" si="1"/>
        <v>0</v>
      </c>
      <c r="K8" s="54"/>
    </row>
    <row r="9" spans="1:11" s="2" customFormat="1" ht="14.1" customHeight="1" x14ac:dyDescent="0.2">
      <c r="A9" s="9" t="s">
        <v>9</v>
      </c>
      <c r="B9" s="36">
        <v>4</v>
      </c>
      <c r="C9" s="52"/>
      <c r="D9" s="39">
        <f t="shared" si="2"/>
        <v>0</v>
      </c>
      <c r="E9" s="45">
        <v>8</v>
      </c>
      <c r="F9" s="52"/>
      <c r="G9" s="39">
        <f t="shared" si="0"/>
        <v>0</v>
      </c>
      <c r="H9" s="45">
        <v>8</v>
      </c>
      <c r="I9" s="52"/>
      <c r="J9" s="49">
        <f t="shared" si="1"/>
        <v>0</v>
      </c>
      <c r="K9" s="54"/>
    </row>
    <row r="10" spans="1:11" s="2" customFormat="1" ht="14.1" customHeight="1" x14ac:dyDescent="0.2">
      <c r="A10" s="9" t="s">
        <v>10</v>
      </c>
      <c r="B10" s="36">
        <v>6</v>
      </c>
      <c r="C10" s="52"/>
      <c r="D10" s="39">
        <f t="shared" si="2"/>
        <v>0</v>
      </c>
      <c r="E10" s="45">
        <v>32</v>
      </c>
      <c r="F10" s="52"/>
      <c r="G10" s="39">
        <f t="shared" si="0"/>
        <v>0</v>
      </c>
      <c r="H10" s="50">
        <v>96</v>
      </c>
      <c r="I10" s="52"/>
      <c r="J10" s="49">
        <f t="shared" si="1"/>
        <v>0</v>
      </c>
      <c r="K10" s="54"/>
    </row>
    <row r="11" spans="1:11" s="2" customFormat="1" ht="14.1" customHeight="1" x14ac:dyDescent="0.2">
      <c r="A11" s="9" t="s">
        <v>12</v>
      </c>
      <c r="B11" s="36">
        <v>2</v>
      </c>
      <c r="C11" s="52"/>
      <c r="D11" s="39">
        <f t="shared" si="2"/>
        <v>0</v>
      </c>
      <c r="E11" s="45">
        <v>4</v>
      </c>
      <c r="F11" s="52"/>
      <c r="G11" s="39">
        <f t="shared" si="0"/>
        <v>0</v>
      </c>
      <c r="H11" s="45">
        <v>20</v>
      </c>
      <c r="I11" s="52"/>
      <c r="J11" s="49">
        <f t="shared" si="1"/>
        <v>0</v>
      </c>
      <c r="K11" s="54"/>
    </row>
    <row r="12" spans="1:11" s="2" customFormat="1" ht="14.1" customHeight="1" x14ac:dyDescent="0.2">
      <c r="A12" s="9" t="s">
        <v>13</v>
      </c>
      <c r="B12" s="36">
        <v>2</v>
      </c>
      <c r="C12" s="52"/>
      <c r="D12" s="39">
        <f t="shared" si="2"/>
        <v>0</v>
      </c>
      <c r="E12" s="45">
        <v>8</v>
      </c>
      <c r="F12" s="52"/>
      <c r="G12" s="39">
        <f t="shared" si="0"/>
        <v>0</v>
      </c>
      <c r="H12" s="50">
        <v>8</v>
      </c>
      <c r="I12" s="52"/>
      <c r="J12" s="49">
        <f t="shared" si="1"/>
        <v>0</v>
      </c>
      <c r="K12" s="54"/>
    </row>
    <row r="13" spans="1:11" s="2" customFormat="1" ht="14.1" customHeight="1" x14ac:dyDescent="0.2">
      <c r="A13" s="9" t="s">
        <v>15</v>
      </c>
      <c r="B13" s="36">
        <v>2</v>
      </c>
      <c r="C13" s="52"/>
      <c r="D13" s="39">
        <f t="shared" si="2"/>
        <v>0</v>
      </c>
      <c r="E13" s="45">
        <v>4</v>
      </c>
      <c r="F13" s="52"/>
      <c r="G13" s="39">
        <f t="shared" si="0"/>
        <v>0</v>
      </c>
      <c r="H13" s="50">
        <v>40</v>
      </c>
      <c r="I13" s="52"/>
      <c r="J13" s="49">
        <f t="shared" si="1"/>
        <v>0</v>
      </c>
      <c r="K13" s="54"/>
    </row>
    <row r="14" spans="1:11" s="2" customFormat="1" ht="14.1" customHeight="1" x14ac:dyDescent="0.2">
      <c r="A14" s="9" t="s">
        <v>14</v>
      </c>
      <c r="B14" s="36">
        <v>2</v>
      </c>
      <c r="C14" s="52"/>
      <c r="D14" s="39">
        <f t="shared" si="2"/>
        <v>0</v>
      </c>
      <c r="E14" s="45">
        <v>4</v>
      </c>
      <c r="F14" s="52"/>
      <c r="G14" s="39">
        <f t="shared" si="0"/>
        <v>0</v>
      </c>
      <c r="H14" s="50">
        <v>20</v>
      </c>
      <c r="I14" s="52"/>
      <c r="J14" s="49">
        <f t="shared" si="1"/>
        <v>0</v>
      </c>
      <c r="K14" s="54"/>
    </row>
    <row r="15" spans="1:11" s="2" customFormat="1" ht="14.1" customHeight="1" x14ac:dyDescent="0.2">
      <c r="A15" s="9" t="s">
        <v>16</v>
      </c>
      <c r="B15" s="36">
        <v>4</v>
      </c>
      <c r="C15" s="52"/>
      <c r="D15" s="39">
        <f t="shared" si="2"/>
        <v>0</v>
      </c>
      <c r="E15" s="45">
        <v>16</v>
      </c>
      <c r="F15" s="52"/>
      <c r="G15" s="39">
        <f t="shared" si="0"/>
        <v>0</v>
      </c>
      <c r="H15" s="50">
        <v>8</v>
      </c>
      <c r="I15" s="52"/>
      <c r="J15" s="49">
        <f t="shared" si="1"/>
        <v>0</v>
      </c>
      <c r="K15" s="54"/>
    </row>
    <row r="16" spans="1:11" s="2" customFormat="1" ht="14.1" customHeight="1" x14ac:dyDescent="0.2">
      <c r="A16" s="9" t="s">
        <v>17</v>
      </c>
      <c r="B16" s="36">
        <v>2</v>
      </c>
      <c r="C16" s="52"/>
      <c r="D16" s="39">
        <f t="shared" si="2"/>
        <v>0</v>
      </c>
      <c r="E16" s="45">
        <v>4</v>
      </c>
      <c r="F16" s="52"/>
      <c r="G16" s="39">
        <f t="shared" si="0"/>
        <v>0</v>
      </c>
      <c r="H16" s="50">
        <v>4</v>
      </c>
      <c r="I16" s="52"/>
      <c r="J16" s="49">
        <f t="shared" si="1"/>
        <v>0</v>
      </c>
      <c r="K16" s="54"/>
    </row>
    <row r="17" spans="1:11" s="2" customFormat="1" ht="14.1" customHeight="1" x14ac:dyDescent="0.2">
      <c r="A17" s="9" t="s">
        <v>18</v>
      </c>
      <c r="B17" s="36">
        <v>2</v>
      </c>
      <c r="C17" s="52"/>
      <c r="D17" s="39">
        <f t="shared" si="2"/>
        <v>0</v>
      </c>
      <c r="E17" s="45">
        <v>4</v>
      </c>
      <c r="F17" s="52"/>
      <c r="G17" s="39">
        <f t="shared" si="0"/>
        <v>0</v>
      </c>
      <c r="H17" s="50">
        <v>14</v>
      </c>
      <c r="I17" s="52"/>
      <c r="J17" s="49">
        <f t="shared" si="1"/>
        <v>0</v>
      </c>
      <c r="K17" s="54"/>
    </row>
    <row r="18" spans="1:11" s="2" customFormat="1" ht="14.1" customHeight="1" x14ac:dyDescent="0.2">
      <c r="A18" s="12" t="s">
        <v>19</v>
      </c>
      <c r="B18" s="36">
        <v>2</v>
      </c>
      <c r="C18" s="52"/>
      <c r="D18" s="39">
        <f t="shared" si="2"/>
        <v>0</v>
      </c>
      <c r="E18" s="45">
        <v>4</v>
      </c>
      <c r="F18" s="52"/>
      <c r="G18" s="39">
        <f t="shared" si="0"/>
        <v>0</v>
      </c>
      <c r="H18" s="45">
        <v>12</v>
      </c>
      <c r="I18" s="52"/>
      <c r="J18" s="49">
        <f t="shared" si="1"/>
        <v>0</v>
      </c>
      <c r="K18" s="54"/>
    </row>
    <row r="19" spans="1:11" s="2" customFormat="1" ht="24.75" customHeight="1" x14ac:dyDescent="0.2">
      <c r="A19" s="11" t="s">
        <v>24</v>
      </c>
      <c r="B19" s="36">
        <v>8</v>
      </c>
      <c r="C19" s="52"/>
      <c r="D19" s="39">
        <f t="shared" si="2"/>
        <v>0</v>
      </c>
      <c r="E19" s="44">
        <v>40</v>
      </c>
      <c r="F19" s="52"/>
      <c r="G19" s="39">
        <f t="shared" si="0"/>
        <v>0</v>
      </c>
      <c r="H19" s="44">
        <v>50</v>
      </c>
      <c r="I19" s="52"/>
      <c r="J19" s="49">
        <f t="shared" si="1"/>
        <v>0</v>
      </c>
      <c r="K19" s="54"/>
    </row>
    <row r="20" spans="1:11" s="2" customFormat="1" ht="14.1" customHeight="1" thickBot="1" x14ac:dyDescent="0.25">
      <c r="A20" s="10" t="s">
        <v>4</v>
      </c>
      <c r="B20" s="40"/>
      <c r="C20" s="41"/>
      <c r="D20" s="42">
        <f>SUM(D5:D19)</f>
        <v>0</v>
      </c>
      <c r="E20" s="46"/>
      <c r="F20" s="41"/>
      <c r="G20" s="42">
        <f>SUM(G5:G19)</f>
        <v>0</v>
      </c>
      <c r="H20" s="46"/>
      <c r="I20" s="41"/>
      <c r="J20" s="51">
        <f>SUM(J5:J19)</f>
        <v>0</v>
      </c>
      <c r="K20" s="55"/>
    </row>
    <row r="21" spans="1:11" s="2" customFormat="1" ht="24.75" customHeight="1" thickBot="1" x14ac:dyDescent="0.25">
      <c r="A21" s="30" t="s">
        <v>31</v>
      </c>
      <c r="B21" s="15"/>
      <c r="C21" s="16"/>
      <c r="D21" s="17"/>
      <c r="E21" s="18"/>
      <c r="F21" s="16"/>
      <c r="G21" s="17"/>
      <c r="H21" s="18"/>
      <c r="I21" s="19"/>
      <c r="J21" s="31" t="s">
        <v>25</v>
      </c>
      <c r="K21" s="32">
        <f>SUM(K3:K20)</f>
        <v>0</v>
      </c>
    </row>
    <row r="22" spans="1:11" s="2" customFormat="1" ht="15.75" thickBot="1" x14ac:dyDescent="0.25">
      <c r="K22" s="1"/>
    </row>
    <row r="23" spans="1:11" x14ac:dyDescent="0.2">
      <c r="A23" s="20" t="s">
        <v>26</v>
      </c>
      <c r="B23" s="21"/>
      <c r="C23" s="21"/>
      <c r="D23" s="21"/>
      <c r="E23" s="21"/>
      <c r="F23" s="21"/>
      <c r="G23" s="21"/>
      <c r="H23" s="21"/>
      <c r="I23" s="21"/>
      <c r="J23" s="21"/>
      <c r="K23" s="22"/>
    </row>
    <row r="24" spans="1:11" x14ac:dyDescent="0.2">
      <c r="A24" s="23"/>
      <c r="B24" s="2"/>
      <c r="C24" s="2"/>
      <c r="D24" s="2"/>
      <c r="E24" s="2"/>
      <c r="F24" s="2"/>
      <c r="G24" s="2"/>
      <c r="H24" s="2"/>
      <c r="I24" s="2"/>
      <c r="J24" s="2"/>
      <c r="K24" s="24"/>
    </row>
    <row r="25" spans="1:11" x14ac:dyDescent="0.2">
      <c r="A25" s="25" t="s">
        <v>27</v>
      </c>
      <c r="B25" s="25"/>
      <c r="C25" s="25"/>
      <c r="D25" s="14"/>
      <c r="E25" s="2"/>
      <c r="F25" s="2"/>
      <c r="G25" s="2"/>
      <c r="H25" s="2"/>
      <c r="I25" s="2"/>
      <c r="J25" s="2"/>
      <c r="K25" s="24"/>
    </row>
    <row r="26" spans="1:11" x14ac:dyDescent="0.2">
      <c r="A26" s="26" t="s">
        <v>37</v>
      </c>
      <c r="B26" s="2"/>
      <c r="C26" s="2"/>
      <c r="D26" s="2"/>
      <c r="E26" s="2"/>
      <c r="F26" s="2"/>
      <c r="G26" s="2"/>
      <c r="H26" s="2"/>
      <c r="I26" s="2"/>
      <c r="J26" s="2"/>
      <c r="K26" s="24"/>
    </row>
    <row r="27" spans="1:11" x14ac:dyDescent="0.2">
      <c r="A27" s="26" t="s">
        <v>28</v>
      </c>
      <c r="B27" s="2"/>
      <c r="C27" s="2"/>
      <c r="D27" s="2"/>
      <c r="E27" s="2"/>
      <c r="F27" s="2"/>
      <c r="G27" s="2"/>
      <c r="H27" s="2"/>
      <c r="I27" s="2"/>
      <c r="J27" s="2"/>
      <c r="K27" s="24"/>
    </row>
    <row r="28" spans="1:11" x14ac:dyDescent="0.2">
      <c r="A28" s="26" t="s">
        <v>29</v>
      </c>
      <c r="B28" s="2"/>
      <c r="C28" s="2"/>
      <c r="D28" s="2"/>
      <c r="E28" s="2"/>
      <c r="F28" s="2"/>
      <c r="G28" s="2"/>
      <c r="H28" s="2"/>
      <c r="I28" s="2"/>
      <c r="J28" s="2"/>
      <c r="K28" s="24"/>
    </row>
    <row r="29" spans="1:11" ht="15" thickBot="1" x14ac:dyDescent="0.25">
      <c r="A29" s="27" t="s">
        <v>30</v>
      </c>
      <c r="B29" s="28"/>
      <c r="C29" s="28"/>
      <c r="D29" s="28"/>
      <c r="E29" s="28"/>
      <c r="F29" s="28"/>
      <c r="G29" s="28"/>
      <c r="H29" s="28"/>
      <c r="I29" s="28"/>
      <c r="J29" s="28"/>
      <c r="K29" s="29"/>
    </row>
  </sheetData>
  <mergeCells count="5">
    <mergeCell ref="K3:K20"/>
    <mergeCell ref="K1:K2"/>
    <mergeCell ref="B1:D1"/>
    <mergeCell ref="E1:G1"/>
    <mergeCell ref="H1:J1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2023-11-09T09:35:32Z</cp:lastPrinted>
  <dcterms:created xsi:type="dcterms:W3CDTF">2020-03-26T10:57:34Z</dcterms:created>
  <dcterms:modified xsi:type="dcterms:W3CDTF">2023-11-22T08:58:11Z</dcterms:modified>
</cp:coreProperties>
</file>